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1"/>
  </bookViews>
  <sheets>
    <sheet name="Smith" sheetId="1" r:id="rId1"/>
    <sheet name="Jon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9" i="2" l="1"/>
  <c r="C8" i="2" s="1"/>
  <c r="B9" i="2"/>
  <c r="B8" i="2" s="1"/>
  <c r="C5" i="1"/>
  <c r="C4" i="1" s="1"/>
  <c r="B5" i="1" l="1"/>
  <c r="B4" i="1" s="1"/>
</calcChain>
</file>

<file path=xl/sharedStrings.xml><?xml version="1.0" encoding="utf-8"?>
<sst xmlns="http://schemas.openxmlformats.org/spreadsheetml/2006/main" count="150" uniqueCount="71">
  <si>
    <t>Smith Family</t>
  </si>
  <si>
    <t>Food Budget</t>
  </si>
  <si>
    <t>Difference</t>
  </si>
  <si>
    <t>Food</t>
  </si>
  <si>
    <t>Price</t>
  </si>
  <si>
    <t>9 apples</t>
  </si>
  <si>
    <t>Oats and O's</t>
  </si>
  <si>
    <t>2 premade dole salads 2/$5</t>
  </si>
  <si>
    <t>Apple Juice</t>
  </si>
  <si>
    <t>Pound of American cheese</t>
  </si>
  <si>
    <t>Ground beef 3.36 per pound @4.29lbs</t>
  </si>
  <si>
    <t>5 Drumsticks Chicken legs</t>
  </si>
  <si>
    <t>2 boxes of Whole wheat pasta @1.29</t>
  </si>
  <si>
    <t>2 cans of Tomato Sauce@ 1.69</t>
  </si>
  <si>
    <t>Mayo</t>
  </si>
  <si>
    <t xml:space="preserve">BBQ sauce </t>
  </si>
  <si>
    <t>4 cans of mixed vegetables @ .89 each</t>
  </si>
  <si>
    <t>Chicken Breast Buy 1 get 1 free</t>
  </si>
  <si>
    <t>Gallon of 2% Milk</t>
  </si>
  <si>
    <t>Yogurt</t>
  </si>
  <si>
    <t>Pound of Turkey</t>
  </si>
  <si>
    <t xml:space="preserve">Oatmeal </t>
  </si>
  <si>
    <t>Diet cola</t>
  </si>
  <si>
    <t>2 loaves of Italian Bread @ 1.69</t>
  </si>
  <si>
    <t>Box of margarine</t>
  </si>
  <si>
    <t>2 loaves of whole wheat bread 2/$3</t>
  </si>
  <si>
    <t>5lbs of potatoes</t>
  </si>
  <si>
    <t>Gallon of OJ</t>
  </si>
  <si>
    <t>1.5 dozens of eggs</t>
  </si>
  <si>
    <t xml:space="preserve">Peanut butter </t>
  </si>
  <si>
    <t>Grape Jelly</t>
  </si>
  <si>
    <t>Giant</t>
  </si>
  <si>
    <t>Aldi</t>
  </si>
  <si>
    <t>Strawberries</t>
  </si>
  <si>
    <t>3lbs of Apples</t>
  </si>
  <si>
    <t>Iceberg Lettuce@1.09Cucumbers@.89 X's2</t>
  </si>
  <si>
    <t>Salad dressing @1.29 x's 2</t>
  </si>
  <si>
    <t>Apple juice</t>
  </si>
  <si>
    <t>Ground beef 2.29 per pound @5.14</t>
  </si>
  <si>
    <t>10Drumsticks Chicken Legs</t>
  </si>
  <si>
    <t>2 boxes of whole wheat pasta .99 each</t>
  </si>
  <si>
    <t>2 cans of sauce@1.19</t>
  </si>
  <si>
    <t>BBQ sauce</t>
  </si>
  <si>
    <t>4 cans of mixed vegetables@.65 each</t>
  </si>
  <si>
    <t>Pound of turkey prepackaged</t>
  </si>
  <si>
    <t>Oatmeal</t>
  </si>
  <si>
    <t>2litter of Diet Cola</t>
  </si>
  <si>
    <t>Whole wheat bread</t>
  </si>
  <si>
    <t>Dozen of eggs</t>
  </si>
  <si>
    <t>Peanut Butter</t>
  </si>
  <si>
    <t xml:space="preserve">4 Chicken Breast </t>
  </si>
  <si>
    <t>Total</t>
  </si>
  <si>
    <t>Strawberries Buy1 get one Free</t>
  </si>
  <si>
    <t>Salad dressing 1.79x's 2</t>
  </si>
  <si>
    <t>1 pound of American cheese</t>
  </si>
  <si>
    <t>10 lb. of Potatoes</t>
  </si>
  <si>
    <t>Watermelon</t>
  </si>
  <si>
    <t>Generic Cheerios</t>
  </si>
  <si>
    <t>6 bananas 0.69 per pound @2.5lb</t>
  </si>
  <si>
    <t>6 bananas 0.43 per pound @2.5lb</t>
  </si>
  <si>
    <t>Jones Family</t>
  </si>
  <si>
    <t>Quart of OJ</t>
  </si>
  <si>
    <t>Grapes</t>
  </si>
  <si>
    <t>Cantaloupe</t>
  </si>
  <si>
    <t>Mozzerella Cheese</t>
  </si>
  <si>
    <t>Green Peppers x's 2</t>
  </si>
  <si>
    <r>
      <t xml:space="preserve">2 loaves of Italian Bread @ 1.69 from </t>
    </r>
    <r>
      <rPr>
        <b/>
        <sz val="11"/>
        <color theme="1"/>
        <rFont val="Calibri"/>
        <family val="2"/>
        <scheme val="minor"/>
      </rPr>
      <t>Giant</t>
    </r>
  </si>
  <si>
    <r>
      <t xml:space="preserve">Gallon of OJ from </t>
    </r>
    <r>
      <rPr>
        <b/>
        <sz val="11"/>
        <color theme="1"/>
        <rFont val="Calibri"/>
        <family val="2"/>
        <scheme val="minor"/>
      </rPr>
      <t>Giant</t>
    </r>
  </si>
  <si>
    <t>Steam Fresh Assorted Vegetable 10/$10</t>
  </si>
  <si>
    <t>Steak</t>
  </si>
  <si>
    <t>Ritz Crackers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</si>
</sst>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3" borderId="0" xfId="0" applyFill="1"/>
    <xf numFmtId="0" fontId="3" fillId="3" borderId="0" xfId="0" applyFont="1" applyFill="1" applyAlignment="1">
      <alignment horizontal="center"/>
    </xf>
    <xf numFmtId="0" fontId="0" fillId="0" borderId="1" xfId="0" applyBorder="1"/>
    <xf numFmtId="44" fontId="0" fillId="0" borderId="1" xfId="1" applyFont="1" applyBorder="1"/>
    <xf numFmtId="44" fontId="2" fillId="2" borderId="1" xfId="0" applyNumberFormat="1" applyFont="1" applyFill="1" applyBorder="1"/>
    <xf numFmtId="44" fontId="2" fillId="0" borderId="1" xfId="0" applyNumberFormat="1" applyFont="1" applyBorder="1"/>
    <xf numFmtId="44" fontId="0" fillId="0" borderId="1" xfId="0" applyNumberFormat="1" applyBorder="1"/>
    <xf numFmtId="0" fontId="3" fillId="0" borderId="1" xfId="0" applyFont="1" applyBorder="1" applyAlignment="1">
      <alignment horizontal="center"/>
    </xf>
    <xf numFmtId="44" fontId="4" fillId="0" borderId="1" xfId="1" applyFont="1" applyBorder="1"/>
    <xf numFmtId="0" fontId="0" fillId="4" borderId="0" xfId="0" applyFill="1"/>
    <xf numFmtId="0" fontId="0" fillId="4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4"/>
  <sheetViews>
    <sheetView topLeftCell="A10" workbookViewId="0">
      <selection activeCell="C14" sqref="C14"/>
    </sheetView>
  </sheetViews>
  <sheetFormatPr defaultRowHeight="15" x14ac:dyDescent="0.25"/>
  <cols>
    <col min="1" max="1" width="18.140625" customWidth="1"/>
    <col min="2" max="2" width="9" bestFit="1" customWidth="1"/>
    <col min="5" max="5" width="38.7109375" customWidth="1"/>
    <col min="6" max="6" width="10.42578125" customWidth="1"/>
    <col min="7" max="7" width="38.7109375" customWidth="1"/>
  </cols>
  <sheetData>
    <row r="2" spans="1:8" x14ac:dyDescent="0.25">
      <c r="A2" s="11" t="s">
        <v>0</v>
      </c>
      <c r="B2" s="8" t="s">
        <v>31</v>
      </c>
      <c r="C2" s="8" t="s">
        <v>32</v>
      </c>
      <c r="E2" s="1"/>
      <c r="F2" s="2" t="s">
        <v>31</v>
      </c>
      <c r="G2" s="1"/>
      <c r="H2" s="2" t="s">
        <v>32</v>
      </c>
    </row>
    <row r="3" spans="1:8" x14ac:dyDescent="0.25">
      <c r="A3" s="3" t="s">
        <v>1</v>
      </c>
      <c r="B3" s="4">
        <v>67.36</v>
      </c>
      <c r="C3" s="4">
        <v>67.36</v>
      </c>
      <c r="E3" s="2" t="s">
        <v>3</v>
      </c>
      <c r="F3" s="2" t="s">
        <v>4</v>
      </c>
      <c r="G3" s="2" t="s">
        <v>3</v>
      </c>
      <c r="H3" s="2" t="s">
        <v>4</v>
      </c>
    </row>
    <row r="4" spans="1:8" x14ac:dyDescent="0.25">
      <c r="A4" s="3" t="s">
        <v>2</v>
      </c>
      <c r="B4" s="5">
        <f>SUM(B3-B5)</f>
        <v>-51.249999999999986</v>
      </c>
      <c r="C4" s="6">
        <f>SUM(C3-C5)</f>
        <v>-4.5800000000000125</v>
      </c>
      <c r="E4" s="3" t="s">
        <v>52</v>
      </c>
      <c r="F4" s="4">
        <v>4.99</v>
      </c>
      <c r="G4" s="3" t="s">
        <v>33</v>
      </c>
      <c r="H4" s="4">
        <v>0.99</v>
      </c>
    </row>
    <row r="5" spans="1:8" x14ac:dyDescent="0.25">
      <c r="A5" s="3" t="s">
        <v>51</v>
      </c>
      <c r="B5" s="7">
        <f>SUM(F4:F33)</f>
        <v>118.60999999999999</v>
      </c>
      <c r="C5" s="7">
        <f>SUM(H4:H32)</f>
        <v>71.940000000000012</v>
      </c>
      <c r="E5" s="3" t="s">
        <v>5</v>
      </c>
      <c r="F5" s="4">
        <v>4.99</v>
      </c>
      <c r="G5" s="3" t="s">
        <v>34</v>
      </c>
      <c r="H5" s="4">
        <v>3.29</v>
      </c>
    </row>
    <row r="6" spans="1:8" x14ac:dyDescent="0.25">
      <c r="E6" s="3" t="s">
        <v>6</v>
      </c>
      <c r="F6" s="4">
        <v>2.69</v>
      </c>
      <c r="G6" s="3" t="s">
        <v>57</v>
      </c>
      <c r="H6" s="4">
        <v>1.69</v>
      </c>
    </row>
    <row r="7" spans="1:8" x14ac:dyDescent="0.25">
      <c r="E7" s="3" t="s">
        <v>58</v>
      </c>
      <c r="F7" s="4">
        <v>1.73</v>
      </c>
      <c r="G7" s="3" t="s">
        <v>59</v>
      </c>
      <c r="H7" s="4">
        <v>1.07</v>
      </c>
    </row>
    <row r="8" spans="1:8" x14ac:dyDescent="0.25">
      <c r="E8" s="3" t="s">
        <v>7</v>
      </c>
      <c r="F8" s="4">
        <v>5</v>
      </c>
      <c r="G8" s="3" t="s">
        <v>35</v>
      </c>
      <c r="H8" s="4">
        <v>3.96</v>
      </c>
    </row>
    <row r="9" spans="1:8" x14ac:dyDescent="0.25">
      <c r="E9" s="3" t="s">
        <v>53</v>
      </c>
      <c r="F9" s="4">
        <v>3.58</v>
      </c>
      <c r="G9" s="3" t="s">
        <v>36</v>
      </c>
      <c r="H9" s="4">
        <v>2.58</v>
      </c>
    </row>
    <row r="10" spans="1:8" x14ac:dyDescent="0.25">
      <c r="E10" s="3" t="s">
        <v>8</v>
      </c>
      <c r="F10" s="4">
        <v>2.39</v>
      </c>
      <c r="G10" s="3" t="s">
        <v>37</v>
      </c>
      <c r="H10" s="4">
        <v>1.39</v>
      </c>
    </row>
    <row r="11" spans="1:8" x14ac:dyDescent="0.25">
      <c r="E11" s="3" t="s">
        <v>9</v>
      </c>
      <c r="F11" s="4">
        <v>5.99</v>
      </c>
      <c r="G11" s="3" t="s">
        <v>54</v>
      </c>
      <c r="H11" s="4">
        <v>1.89</v>
      </c>
    </row>
    <row r="12" spans="1:8" x14ac:dyDescent="0.25">
      <c r="E12" s="3" t="s">
        <v>10</v>
      </c>
      <c r="F12" s="4">
        <v>14.41</v>
      </c>
      <c r="G12" s="3" t="s">
        <v>38</v>
      </c>
      <c r="H12" s="4">
        <v>11.77</v>
      </c>
    </row>
    <row r="13" spans="1:8" x14ac:dyDescent="0.25">
      <c r="E13" s="3" t="s">
        <v>11</v>
      </c>
      <c r="F13" s="4">
        <v>5.87</v>
      </c>
      <c r="G13" s="3" t="s">
        <v>39</v>
      </c>
      <c r="H13" s="4">
        <v>3.8</v>
      </c>
    </row>
    <row r="14" spans="1:8" x14ac:dyDescent="0.25">
      <c r="E14" s="3" t="s">
        <v>12</v>
      </c>
      <c r="F14" s="4">
        <v>2.58</v>
      </c>
      <c r="G14" s="3" t="s">
        <v>40</v>
      </c>
      <c r="H14" s="4">
        <v>1.98</v>
      </c>
    </row>
    <row r="15" spans="1:8" x14ac:dyDescent="0.25">
      <c r="E15" s="3" t="s">
        <v>13</v>
      </c>
      <c r="F15" s="4">
        <v>3.38</v>
      </c>
      <c r="G15" s="3" t="s">
        <v>41</v>
      </c>
      <c r="H15" s="4">
        <v>2.38</v>
      </c>
    </row>
    <row r="16" spans="1:8" x14ac:dyDescent="0.25">
      <c r="E16" s="3" t="s">
        <v>14</v>
      </c>
      <c r="F16" s="4">
        <v>2.69</v>
      </c>
      <c r="G16" s="3" t="s">
        <v>14</v>
      </c>
      <c r="H16" s="4">
        <v>1.99</v>
      </c>
    </row>
    <row r="17" spans="5:8" x14ac:dyDescent="0.25">
      <c r="E17" s="3" t="s">
        <v>15</v>
      </c>
      <c r="F17" s="4">
        <v>2.19</v>
      </c>
      <c r="G17" s="3" t="s">
        <v>42</v>
      </c>
      <c r="H17" s="4">
        <v>1.99</v>
      </c>
    </row>
    <row r="18" spans="5:8" x14ac:dyDescent="0.25">
      <c r="E18" s="3" t="s">
        <v>16</v>
      </c>
      <c r="F18" s="4">
        <v>3.59</v>
      </c>
      <c r="G18" s="3" t="s">
        <v>43</v>
      </c>
      <c r="H18" s="4">
        <v>2.6</v>
      </c>
    </row>
    <row r="19" spans="5:8" x14ac:dyDescent="0.25">
      <c r="E19" s="3" t="s">
        <v>17</v>
      </c>
      <c r="F19" s="4">
        <v>7.83</v>
      </c>
      <c r="G19" s="3" t="s">
        <v>50</v>
      </c>
      <c r="H19" s="4">
        <v>4.08</v>
      </c>
    </row>
    <row r="20" spans="5:8" x14ac:dyDescent="0.25">
      <c r="E20" s="3" t="s">
        <v>18</v>
      </c>
      <c r="F20" s="4">
        <v>3.74</v>
      </c>
      <c r="G20" s="3" t="s">
        <v>18</v>
      </c>
      <c r="H20" s="4">
        <v>3.74</v>
      </c>
    </row>
    <row r="21" spans="5:8" x14ac:dyDescent="0.25">
      <c r="E21" s="3" t="s">
        <v>19</v>
      </c>
      <c r="F21" s="4">
        <v>2.29</v>
      </c>
      <c r="G21" s="3" t="s">
        <v>19</v>
      </c>
      <c r="H21" s="4">
        <v>1.99</v>
      </c>
    </row>
    <row r="22" spans="5:8" x14ac:dyDescent="0.25">
      <c r="E22" s="3" t="s">
        <v>20</v>
      </c>
      <c r="F22" s="4">
        <v>7.79</v>
      </c>
      <c r="G22" s="3" t="s">
        <v>44</v>
      </c>
      <c r="H22" s="4">
        <v>3.31</v>
      </c>
    </row>
    <row r="23" spans="5:8" x14ac:dyDescent="0.25">
      <c r="E23" s="3" t="s">
        <v>21</v>
      </c>
      <c r="F23" s="4">
        <v>2.19</v>
      </c>
      <c r="G23" s="3" t="s">
        <v>45</v>
      </c>
      <c r="H23" s="4">
        <v>1.49</v>
      </c>
    </row>
    <row r="24" spans="5:8" x14ac:dyDescent="0.25">
      <c r="E24" s="3" t="s">
        <v>22</v>
      </c>
      <c r="F24" s="4">
        <v>0.89</v>
      </c>
      <c r="G24" s="3" t="s">
        <v>46</v>
      </c>
      <c r="H24" s="4">
        <v>0.69</v>
      </c>
    </row>
    <row r="25" spans="5:8" x14ac:dyDescent="0.25">
      <c r="E25" s="3" t="s">
        <v>23</v>
      </c>
      <c r="F25" s="4">
        <v>3.38</v>
      </c>
      <c r="G25" s="3" t="s">
        <v>24</v>
      </c>
      <c r="H25" s="4">
        <v>0.75</v>
      </c>
    </row>
    <row r="26" spans="5:8" x14ac:dyDescent="0.25">
      <c r="E26" s="3" t="s">
        <v>24</v>
      </c>
      <c r="F26" s="4">
        <v>0.89</v>
      </c>
      <c r="G26" s="3" t="s">
        <v>47</v>
      </c>
      <c r="H26" s="4">
        <v>1.39</v>
      </c>
    </row>
    <row r="27" spans="5:8" x14ac:dyDescent="0.25">
      <c r="E27" s="3" t="s">
        <v>25</v>
      </c>
      <c r="F27" s="4">
        <v>3</v>
      </c>
      <c r="G27" s="3" t="s">
        <v>55</v>
      </c>
      <c r="H27" s="4">
        <v>3.19</v>
      </c>
    </row>
    <row r="28" spans="5:8" x14ac:dyDescent="0.25">
      <c r="E28" s="3" t="s">
        <v>26</v>
      </c>
      <c r="F28" s="4">
        <v>3.49</v>
      </c>
      <c r="G28" s="3" t="s">
        <v>48</v>
      </c>
      <c r="H28" s="4">
        <v>0.78</v>
      </c>
    </row>
    <row r="29" spans="5:8" x14ac:dyDescent="0.25">
      <c r="E29" s="3" t="s">
        <v>27</v>
      </c>
      <c r="F29" s="4">
        <v>3.89</v>
      </c>
      <c r="G29" s="3" t="s">
        <v>49</v>
      </c>
      <c r="H29" s="4">
        <v>1.89</v>
      </c>
    </row>
    <row r="30" spans="5:8" x14ac:dyDescent="0.25">
      <c r="E30" s="3" t="s">
        <v>28</v>
      </c>
      <c r="F30" s="4">
        <v>2.59</v>
      </c>
      <c r="G30" s="3" t="s">
        <v>30</v>
      </c>
      <c r="H30" s="4">
        <v>1.69</v>
      </c>
    </row>
    <row r="31" spans="5:8" x14ac:dyDescent="0.25">
      <c r="E31" s="3" t="s">
        <v>29</v>
      </c>
      <c r="F31" s="4">
        <v>2.69</v>
      </c>
      <c r="G31" s="3" t="s">
        <v>56</v>
      </c>
      <c r="H31" s="4">
        <v>1.69</v>
      </c>
    </row>
    <row r="32" spans="5:8" x14ac:dyDescent="0.25">
      <c r="E32" s="3" t="s">
        <v>30</v>
      </c>
      <c r="F32" s="4">
        <v>1.89</v>
      </c>
      <c r="G32" s="3" t="s">
        <v>61</v>
      </c>
      <c r="H32" s="4">
        <v>1.89</v>
      </c>
    </row>
    <row r="33" spans="5:8" x14ac:dyDescent="0.25">
      <c r="E33" s="3" t="s">
        <v>56</v>
      </c>
      <c r="F33" s="4">
        <v>5.99</v>
      </c>
      <c r="G33" s="3"/>
      <c r="H33" s="3"/>
    </row>
    <row r="34" spans="5:8" x14ac:dyDescent="0.25">
      <c r="E34" s="3"/>
      <c r="F34" s="3"/>
      <c r="G34" s="3"/>
      <c r="H34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tabSelected="1" workbookViewId="0">
      <selection activeCell="D23" sqref="D23"/>
    </sheetView>
  </sheetViews>
  <sheetFormatPr defaultRowHeight="15" x14ac:dyDescent="0.25"/>
  <cols>
    <col min="1" max="1" width="12.28515625" bestFit="1" customWidth="1"/>
    <col min="7" max="7" width="38.7109375" customWidth="1"/>
    <col min="8" max="8" width="10.42578125" customWidth="1"/>
    <col min="9" max="9" width="38.7109375" customWidth="1"/>
  </cols>
  <sheetData>
    <row r="2" spans="1:10" x14ac:dyDescent="0.25">
      <c r="G2" s="1"/>
      <c r="H2" s="2" t="s">
        <v>31</v>
      </c>
      <c r="I2" s="1"/>
      <c r="J2" s="2" t="s">
        <v>32</v>
      </c>
    </row>
    <row r="3" spans="1:10" x14ac:dyDescent="0.25">
      <c r="G3" s="2" t="s">
        <v>3</v>
      </c>
      <c r="H3" s="2" t="s">
        <v>4</v>
      </c>
      <c r="I3" s="2" t="s">
        <v>3</v>
      </c>
      <c r="J3" s="2" t="s">
        <v>4</v>
      </c>
    </row>
    <row r="4" spans="1:10" x14ac:dyDescent="0.25">
      <c r="G4" s="3" t="s">
        <v>52</v>
      </c>
      <c r="H4" s="4">
        <v>4.99</v>
      </c>
      <c r="I4" s="3" t="s">
        <v>33</v>
      </c>
      <c r="J4" s="4">
        <v>0.99</v>
      </c>
    </row>
    <row r="5" spans="1:10" x14ac:dyDescent="0.25">
      <c r="G5" s="3" t="s">
        <v>5</v>
      </c>
      <c r="H5" s="4">
        <v>4.99</v>
      </c>
      <c r="I5" s="3" t="s">
        <v>34</v>
      </c>
      <c r="J5" s="4">
        <v>3.29</v>
      </c>
    </row>
    <row r="6" spans="1:10" x14ac:dyDescent="0.25">
      <c r="A6" s="10" t="s">
        <v>60</v>
      </c>
      <c r="B6" s="8" t="s">
        <v>31</v>
      </c>
      <c r="C6" s="8" t="s">
        <v>32</v>
      </c>
      <c r="G6" s="3" t="s">
        <v>6</v>
      </c>
      <c r="H6" s="4">
        <v>2.69</v>
      </c>
      <c r="I6" s="3" t="s">
        <v>57</v>
      </c>
      <c r="J6" s="4">
        <v>1.69</v>
      </c>
    </row>
    <row r="7" spans="1:10" x14ac:dyDescent="0.25">
      <c r="A7" s="3" t="s">
        <v>1</v>
      </c>
      <c r="B7" s="4">
        <v>131.76</v>
      </c>
      <c r="C7" s="4">
        <v>131.76</v>
      </c>
      <c r="G7" s="3" t="s">
        <v>58</v>
      </c>
      <c r="H7" s="4">
        <v>1.73</v>
      </c>
      <c r="I7" s="3" t="s">
        <v>59</v>
      </c>
      <c r="J7" s="4">
        <v>1.07</v>
      </c>
    </row>
    <row r="8" spans="1:10" x14ac:dyDescent="0.25">
      <c r="A8" s="3" t="s">
        <v>2</v>
      </c>
      <c r="B8" s="9">
        <f>SUM(B7-B9)</f>
        <v>13.150000000000006</v>
      </c>
      <c r="C8" s="9">
        <f>SUM(C7-C9)</f>
        <v>22.149999999999977</v>
      </c>
      <c r="G8" s="3" t="s">
        <v>7</v>
      </c>
      <c r="H8" s="4">
        <v>5</v>
      </c>
      <c r="I8" s="3" t="s">
        <v>35</v>
      </c>
      <c r="J8" s="4">
        <v>3.96</v>
      </c>
    </row>
    <row r="9" spans="1:10" x14ac:dyDescent="0.25">
      <c r="A9" s="3" t="s">
        <v>51</v>
      </c>
      <c r="B9" s="4">
        <f>SUM(Smith!F4:F42)</f>
        <v>118.60999999999999</v>
      </c>
      <c r="C9" s="4">
        <f>SUM(J4:J40)</f>
        <v>109.61000000000001</v>
      </c>
      <c r="G9" s="3" t="s">
        <v>53</v>
      </c>
      <c r="H9" s="4">
        <v>3.58</v>
      </c>
      <c r="I9" s="3" t="s">
        <v>36</v>
      </c>
      <c r="J9" s="4">
        <v>2.58</v>
      </c>
    </row>
    <row r="10" spans="1:10" x14ac:dyDescent="0.25">
      <c r="G10" s="3" t="s">
        <v>8</v>
      </c>
      <c r="H10" s="4">
        <v>2.39</v>
      </c>
      <c r="I10" s="3" t="s">
        <v>37</v>
      </c>
      <c r="J10" s="4">
        <v>1.39</v>
      </c>
    </row>
    <row r="11" spans="1:10" x14ac:dyDescent="0.25">
      <c r="G11" s="3" t="s">
        <v>9</v>
      </c>
      <c r="H11" s="4">
        <v>5.99</v>
      </c>
      <c r="I11" s="3" t="s">
        <v>54</v>
      </c>
      <c r="J11" s="4">
        <v>1.89</v>
      </c>
    </row>
    <row r="12" spans="1:10" x14ac:dyDescent="0.25">
      <c r="G12" s="3" t="s">
        <v>10</v>
      </c>
      <c r="H12" s="4">
        <v>14.41</v>
      </c>
      <c r="I12" s="3" t="s">
        <v>38</v>
      </c>
      <c r="J12" s="4">
        <v>11.77</v>
      </c>
    </row>
    <row r="13" spans="1:10" x14ac:dyDescent="0.25">
      <c r="G13" s="3" t="s">
        <v>11</v>
      </c>
      <c r="H13" s="4">
        <v>5.87</v>
      </c>
      <c r="I13" s="3" t="s">
        <v>39</v>
      </c>
      <c r="J13" s="4">
        <v>3.8</v>
      </c>
    </row>
    <row r="14" spans="1:10" x14ac:dyDescent="0.25">
      <c r="G14" s="3" t="s">
        <v>12</v>
      </c>
      <c r="H14" s="4">
        <v>2.58</v>
      </c>
      <c r="I14" s="3" t="s">
        <v>40</v>
      </c>
      <c r="J14" s="4">
        <v>1.98</v>
      </c>
    </row>
    <row r="15" spans="1:10" x14ac:dyDescent="0.25">
      <c r="G15" s="3" t="s">
        <v>13</v>
      </c>
      <c r="H15" s="4">
        <v>3.38</v>
      </c>
      <c r="I15" s="3" t="s">
        <v>41</v>
      </c>
      <c r="J15" s="4">
        <v>2.38</v>
      </c>
    </row>
    <row r="16" spans="1:10" x14ac:dyDescent="0.25">
      <c r="G16" s="3" t="s">
        <v>14</v>
      </c>
      <c r="H16" s="4">
        <v>2.69</v>
      </c>
      <c r="I16" s="3" t="s">
        <v>14</v>
      </c>
      <c r="J16" s="4">
        <v>1.99</v>
      </c>
    </row>
    <row r="17" spans="7:10" x14ac:dyDescent="0.25">
      <c r="G17" s="3" t="s">
        <v>15</v>
      </c>
      <c r="H17" s="4">
        <v>2.19</v>
      </c>
      <c r="I17" s="3" t="s">
        <v>42</v>
      </c>
      <c r="J17" s="4">
        <v>1.99</v>
      </c>
    </row>
    <row r="18" spans="7:10" x14ac:dyDescent="0.25">
      <c r="G18" s="3" t="s">
        <v>16</v>
      </c>
      <c r="H18" s="4">
        <v>3.59</v>
      </c>
      <c r="I18" s="3" t="s">
        <v>43</v>
      </c>
      <c r="J18" s="4">
        <v>2.6</v>
      </c>
    </row>
    <row r="19" spans="7:10" x14ac:dyDescent="0.25">
      <c r="G19" s="3" t="s">
        <v>17</v>
      </c>
      <c r="H19" s="4">
        <v>7.83</v>
      </c>
      <c r="I19" s="3" t="s">
        <v>50</v>
      </c>
      <c r="J19" s="4">
        <v>4.08</v>
      </c>
    </row>
    <row r="20" spans="7:10" x14ac:dyDescent="0.25">
      <c r="G20" s="3" t="s">
        <v>18</v>
      </c>
      <c r="H20" s="4">
        <v>3.74</v>
      </c>
      <c r="I20" s="3" t="s">
        <v>18</v>
      </c>
      <c r="J20" s="4">
        <v>3.74</v>
      </c>
    </row>
    <row r="21" spans="7:10" x14ac:dyDescent="0.25">
      <c r="G21" s="3" t="s">
        <v>19</v>
      </c>
      <c r="H21" s="4">
        <v>2.29</v>
      </c>
      <c r="I21" s="3" t="s">
        <v>19</v>
      </c>
      <c r="J21" s="4">
        <v>1.99</v>
      </c>
    </row>
    <row r="22" spans="7:10" x14ac:dyDescent="0.25">
      <c r="G22" s="3" t="s">
        <v>20</v>
      </c>
      <c r="H22" s="4">
        <v>7.79</v>
      </c>
      <c r="I22" s="3" t="s">
        <v>44</v>
      </c>
      <c r="J22" s="4">
        <v>3.31</v>
      </c>
    </row>
    <row r="23" spans="7:10" x14ac:dyDescent="0.25">
      <c r="G23" s="3" t="s">
        <v>21</v>
      </c>
      <c r="H23" s="4">
        <v>2.19</v>
      </c>
      <c r="I23" s="3" t="s">
        <v>45</v>
      </c>
      <c r="J23" s="4">
        <v>1.49</v>
      </c>
    </row>
    <row r="24" spans="7:10" x14ac:dyDescent="0.25">
      <c r="G24" s="3" t="s">
        <v>22</v>
      </c>
      <c r="H24" s="4">
        <v>0.89</v>
      </c>
      <c r="I24" s="3" t="s">
        <v>46</v>
      </c>
      <c r="J24" s="4">
        <v>0.69</v>
      </c>
    </row>
    <row r="25" spans="7:10" x14ac:dyDescent="0.25">
      <c r="G25" s="3" t="s">
        <v>23</v>
      </c>
      <c r="H25" s="4">
        <v>3.38</v>
      </c>
      <c r="I25" s="3" t="s">
        <v>24</v>
      </c>
      <c r="J25" s="4">
        <v>0.75</v>
      </c>
    </row>
    <row r="26" spans="7:10" x14ac:dyDescent="0.25">
      <c r="G26" s="3" t="s">
        <v>24</v>
      </c>
      <c r="H26" s="4">
        <v>0.89</v>
      </c>
      <c r="I26" s="3" t="s">
        <v>47</v>
      </c>
      <c r="J26" s="4">
        <v>1.39</v>
      </c>
    </row>
    <row r="27" spans="7:10" x14ac:dyDescent="0.25">
      <c r="G27" s="3" t="s">
        <v>25</v>
      </c>
      <c r="H27" s="4">
        <v>3</v>
      </c>
      <c r="I27" s="3" t="s">
        <v>55</v>
      </c>
      <c r="J27" s="4">
        <v>3.19</v>
      </c>
    </row>
    <row r="28" spans="7:10" x14ac:dyDescent="0.25">
      <c r="G28" s="3" t="s">
        <v>26</v>
      </c>
      <c r="H28" s="4">
        <v>3.49</v>
      </c>
      <c r="I28" s="3" t="s">
        <v>48</v>
      </c>
      <c r="J28" s="4">
        <v>0.78</v>
      </c>
    </row>
    <row r="29" spans="7:10" x14ac:dyDescent="0.25">
      <c r="G29" s="3" t="s">
        <v>27</v>
      </c>
      <c r="H29" s="4">
        <v>3.89</v>
      </c>
      <c r="I29" s="3" t="s">
        <v>49</v>
      </c>
      <c r="J29" s="4">
        <v>1.89</v>
      </c>
    </row>
    <row r="30" spans="7:10" x14ac:dyDescent="0.25">
      <c r="G30" s="3" t="s">
        <v>28</v>
      </c>
      <c r="H30" s="4">
        <v>2.59</v>
      </c>
      <c r="I30" s="3" t="s">
        <v>30</v>
      </c>
      <c r="J30" s="4">
        <v>1.69</v>
      </c>
    </row>
    <row r="31" spans="7:10" x14ac:dyDescent="0.25">
      <c r="G31" s="3" t="s">
        <v>29</v>
      </c>
      <c r="H31" s="4">
        <v>2.69</v>
      </c>
      <c r="I31" s="3" t="s">
        <v>56</v>
      </c>
      <c r="J31" s="4">
        <v>1.69</v>
      </c>
    </row>
    <row r="32" spans="7:10" x14ac:dyDescent="0.25">
      <c r="G32" s="3" t="s">
        <v>30</v>
      </c>
      <c r="H32" s="4">
        <v>1.89</v>
      </c>
      <c r="I32" s="3" t="s">
        <v>67</v>
      </c>
      <c r="J32" s="4">
        <v>3.89</v>
      </c>
    </row>
    <row r="33" spans="7:10" x14ac:dyDescent="0.25">
      <c r="G33" s="3" t="s">
        <v>56</v>
      </c>
      <c r="H33" s="4">
        <v>5.99</v>
      </c>
      <c r="I33" s="3" t="s">
        <v>62</v>
      </c>
      <c r="J33" s="4">
        <v>2.98</v>
      </c>
    </row>
    <row r="34" spans="7:10" x14ac:dyDescent="0.25">
      <c r="G34" s="3"/>
      <c r="H34" s="3"/>
      <c r="I34" s="3" t="s">
        <v>64</v>
      </c>
      <c r="J34" s="4">
        <v>3.29</v>
      </c>
    </row>
    <row r="35" spans="7:10" x14ac:dyDescent="0.25">
      <c r="I35" s="3" t="s">
        <v>65</v>
      </c>
      <c r="J35" s="4">
        <v>2.38</v>
      </c>
    </row>
    <row r="36" spans="7:10" x14ac:dyDescent="0.25">
      <c r="I36" s="3" t="s">
        <v>66</v>
      </c>
      <c r="J36" s="4">
        <v>3.38</v>
      </c>
    </row>
    <row r="37" spans="7:10" x14ac:dyDescent="0.25">
      <c r="I37" s="3" t="s">
        <v>68</v>
      </c>
      <c r="J37" s="4">
        <v>10</v>
      </c>
    </row>
    <row r="38" spans="7:10" x14ac:dyDescent="0.25">
      <c r="I38" s="3" t="s">
        <v>69</v>
      </c>
      <c r="J38" s="4">
        <v>8.75</v>
      </c>
    </row>
    <row r="39" spans="7:10" x14ac:dyDescent="0.25">
      <c r="I39" s="3" t="s">
        <v>70</v>
      </c>
      <c r="J39" s="4">
        <v>3</v>
      </c>
    </row>
    <row r="40" spans="7:10" x14ac:dyDescent="0.25">
      <c r="I40" s="3" t="s">
        <v>63</v>
      </c>
      <c r="J40" s="4">
        <v>1.89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Smith</vt:lpstr>
      <vt:lpstr>Jones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Dougherty</dc:creator>
  <cp:lastModifiedBy>Dougherty</cp:lastModifiedBy>
  <dcterms:created xsi:type="dcterms:W3CDTF">2013-07-10T04:16:14Z</dcterms:created>
  <dcterms:modified xsi:type="dcterms:W3CDTF">2013-07-10T20:49:25Z</dcterms:modified>
</cp:coreProperties>
</file>